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840" windowHeight="12540"/>
  </bookViews>
  <sheets>
    <sheet name="расходная часть (2)" sheetId="5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55" i="5"/>
  <c r="B57" s="1"/>
  <c r="B26"/>
  <c r="B16"/>
  <c r="B48"/>
  <c r="B44"/>
  <c r="B34"/>
</calcChain>
</file>

<file path=xl/sharedStrings.xml><?xml version="1.0" encoding="utf-8"?>
<sst xmlns="http://schemas.openxmlformats.org/spreadsheetml/2006/main" count="57" uniqueCount="29">
  <si>
    <t>Нименование (КОСГУ)</t>
  </si>
  <si>
    <t>Информация о поступлении финансовых средств по итогам 2021 года.</t>
  </si>
  <si>
    <t>Средства от приносящей доход деятельности</t>
  </si>
  <si>
    <t>Итого</t>
  </si>
  <si>
    <t>Субсидии на выполнение государственного задания</t>
  </si>
  <si>
    <t>Субсидии на иные цели</t>
  </si>
  <si>
    <t>Увеличение стоимости продуктов питания</t>
  </si>
  <si>
    <t>Увеличение стоимости медикаментов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</si>
  <si>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</si>
  <si>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</si>
  <si>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</si>
  <si>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проочих материальных запасов</t>
  </si>
  <si>
    <t>Увеличение стоимости основных средств, в том числе на безвозмездной основе</t>
  </si>
  <si>
    <t>Информация о расходовании финансовых и материальных средств                     ГБПОУ КК НАПТ по итогам 2021 финансового года.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</si>
  <si>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</si>
  <si>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</si>
  <si>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</si>
  <si>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</si>
  <si>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</si>
  <si>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</si>
  <si>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</si>
  <si>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</si>
  <si>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</si>
  <si>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Стипендии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</si>
  <si>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</si>
  <si>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</si>
  <si>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Сведения о расходовании  финансовых средств по итогам 2021 года.</t>
  </si>
  <si>
    <t>Сведения о расходовании  материальных средств по итогам 2021 года.</t>
  </si>
  <si>
    <t>Подписано ЭЦП  Маркозов Арамаис Сергеевич  дата 09.09.2022 время 17:53:39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</si>
</sst>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7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4" fontId="3" fillId="0" borderId="5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D11" sqref="D11:F16"/>
    </sheetView>
  </sheetViews>
  <sheetFormatPr defaultRowHeight="15"/>
  <cols>
    <col min="1" max="1" width="65.28515625" customWidth="1"/>
    <col min="2" max="2" width="19.42578125" customWidth="1"/>
    <col min="4" max="4" width="12.42578125" bestFit="1" customWidth="1"/>
    <col min="6" max="6" width="16.7109375" customWidth="1"/>
  </cols>
  <sheetData>
    <row r="1" spans="1:6">
      <c r="A1" s="19" t="s">
        <v>28</v>
      </c>
      <c r="B1" s="19"/>
    </row>
    <row r="2" spans="1:6" ht="39" customHeight="1">
      <c r="A2" s="20" t="s">
        <v>13</v>
      </c>
      <c r="B2" s="21"/>
    </row>
    <row r="3" spans="1:6" ht="26.25" customHeight="1">
      <c r="A3" s="22" t="s">
        <v>26</v>
      </c>
      <c r="B3" s="23"/>
    </row>
    <row r="4" spans="1:6" ht="10.5" customHeight="1">
      <c r="A4" s="10"/>
      <c r="B4" s="11"/>
    </row>
    <row r="5" spans="1:6" ht="75">
      <c r="A5" s="2" t="s">
        <v>0</v>
      </c>
      <c r="B5" s="2" t="s">
        <v>1</v>
      </c>
    </row>
    <row r="6" spans="1:6">
      <c r="A6" s="16" t="s">
        <v>2</v>
      </c>
      <c r="B6" s="17"/>
    </row>
    <row r="7" spans="1:6">
      <c r="A7" s="12" t="s">
        <v>14</v>
      </c>
      <c r="B7" s="13">
        <v>3847133.19</v>
      </c>
    </row>
    <row r="8" spans="1:6">
      <c r="A8" s="12" t="s">
        <v>15</v>
      </c>
      <c r="B8" s="13">
        <v>198126.8</v>
      </c>
    </row>
    <row r="9" spans="1:6" ht="24.75">
      <c r="A9" s="12" t="s">
        <v>16</v>
      </c>
      <c r="B9" s="13">
        <v>1141044.8500000001</v>
      </c>
    </row>
    <row r="10" spans="1:6" ht="24.75">
      <c r="A10" s="12" t="s">
        <v>17</v>
      </c>
      <c r="B10" s="13">
        <v>1197106.01</v>
      </c>
    </row>
    <row r="11" spans="1:6">
      <c r="A11" s="12" t="s">
        <v>18</v>
      </c>
      <c r="B11" s="13">
        <v>10223081.42</v>
      </c>
      <c r="D11" s="4"/>
      <c r="F11" s="5"/>
    </row>
    <row r="12" spans="1:6">
      <c r="A12" s="12" t="s">
        <v>19</v>
      </c>
      <c r="B12" s="13">
        <v>608466.93000000005</v>
      </c>
    </row>
    <row r="13" spans="1:6">
      <c r="A13" s="12" t="s">
        <v>20</v>
      </c>
      <c r="B13" s="13">
        <v>5696</v>
      </c>
    </row>
    <row r="14" spans="1:6">
      <c r="A14" s="12" t="s">
        <v>21</v>
      </c>
      <c r="B14" s="13">
        <v>88836</v>
      </c>
    </row>
    <row r="15" spans="1:6">
      <c r="A15" s="12" t="s">
        <v>22</v>
      </c>
      <c r="B15" s="13">
        <v>37974.720000000001</v>
      </c>
    </row>
    <row r="16" spans="1:6">
      <c r="A16" s="6" t="s">
        <v>3</v>
      </c>
      <c r="B16" s="7">
        <f>SUM(B7:B15)</f>
        <v>17347465.919999998</v>
      </c>
      <c r="F16" s="4"/>
    </row>
    <row r="17" spans="1:2">
      <c r="A17" s="18" t="s">
        <v>4</v>
      </c>
      <c r="B17" s="18"/>
    </row>
    <row r="18" spans="1:2">
      <c r="A18" s="12" t="s">
        <v>14</v>
      </c>
      <c r="B18" s="13">
        <v>18954457.120000001</v>
      </c>
    </row>
    <row r="19" spans="1:2">
      <c r="A19" s="12" t="s">
        <v>15</v>
      </c>
      <c r="B19" s="13">
        <v>350</v>
      </c>
    </row>
    <row r="20" spans="1:2" ht="24.75">
      <c r="A20" s="12" t="s">
        <v>16</v>
      </c>
      <c r="B20" s="13">
        <v>5712573.6600000001</v>
      </c>
    </row>
    <row r="21" spans="1:2">
      <c r="A21" s="12" t="s">
        <v>18</v>
      </c>
      <c r="B21" s="13">
        <v>6185394.0099999998</v>
      </c>
    </row>
    <row r="22" spans="1:2">
      <c r="A22" s="12" t="s">
        <v>19</v>
      </c>
      <c r="B22" s="13">
        <v>1551926.63</v>
      </c>
    </row>
    <row r="23" spans="1:2" ht="24.75">
      <c r="A23" s="12" t="s">
        <v>24</v>
      </c>
      <c r="B23" s="13">
        <v>3031517.7</v>
      </c>
    </row>
    <row r="24" spans="1:2" ht="24.75">
      <c r="A24" s="12" t="s">
        <v>25</v>
      </c>
      <c r="B24" s="13">
        <v>121663</v>
      </c>
    </row>
    <row r="25" spans="1:2">
      <c r="A25" s="12" t="s">
        <v>21</v>
      </c>
      <c r="B25" s="13">
        <v>3500</v>
      </c>
    </row>
    <row r="26" spans="1:2">
      <c r="A26" s="6" t="s">
        <v>3</v>
      </c>
      <c r="B26" s="7">
        <f>SUM(B18:B25)</f>
        <v>35561382.119999997</v>
      </c>
    </row>
    <row r="27" spans="1:2">
      <c r="A27" s="16" t="s">
        <v>5</v>
      </c>
      <c r="B27" s="17"/>
    </row>
    <row r="28" spans="1:2">
      <c r="A28" s="12" t="s">
        <v>14</v>
      </c>
      <c r="B28" s="13">
        <v>579278.87</v>
      </c>
    </row>
    <row r="29" spans="1:2">
      <c r="A29" s="12" t="s">
        <v>15</v>
      </c>
      <c r="B29" s="13">
        <v>328900</v>
      </c>
    </row>
    <row r="30" spans="1:2" ht="24.75">
      <c r="A30" s="12" t="s">
        <v>16</v>
      </c>
      <c r="B30" s="13">
        <v>174942.26</v>
      </c>
    </row>
    <row r="31" spans="1:2" ht="24.75">
      <c r="A31" s="12" t="s">
        <v>17</v>
      </c>
      <c r="B31" s="13">
        <v>687000</v>
      </c>
    </row>
    <row r="32" spans="1:2">
      <c r="A32" s="12" t="s">
        <v>18</v>
      </c>
      <c r="B32" s="13">
        <v>3636310.88</v>
      </c>
    </row>
    <row r="33" spans="1:2">
      <c r="A33" s="12" t="s">
        <v>23</v>
      </c>
      <c r="B33" s="13">
        <v>6806000</v>
      </c>
    </row>
    <row r="34" spans="1:2">
      <c r="A34" s="8" t="s">
        <v>3</v>
      </c>
      <c r="B34" s="9">
        <f>SUM(B28:B33)</f>
        <v>12212432.01</v>
      </c>
    </row>
    <row r="35" spans="1:2" ht="26.25" customHeight="1">
      <c r="A35" s="22" t="s">
        <v>27</v>
      </c>
      <c r="B35" s="23"/>
    </row>
    <row r="36" spans="1:2" ht="21" customHeight="1">
      <c r="A36" s="16" t="s">
        <v>2</v>
      </c>
      <c r="B36" s="17"/>
    </row>
    <row r="37" spans="1:2">
      <c r="A37" s="1" t="s">
        <v>6</v>
      </c>
      <c r="B37" s="3">
        <v>624514.73</v>
      </c>
    </row>
    <row r="38" spans="1:2">
      <c r="A38" s="1" t="s">
        <v>7</v>
      </c>
      <c r="B38" s="3">
        <v>8791.64</v>
      </c>
    </row>
    <row r="39" spans="1:2">
      <c r="A39" s="1" t="s">
        <v>8</v>
      </c>
      <c r="B39" s="3">
        <v>1303985.83</v>
      </c>
    </row>
    <row r="40" spans="1:2">
      <c r="A40" s="1" t="s">
        <v>9</v>
      </c>
      <c r="B40" s="3">
        <v>169241.86</v>
      </c>
    </row>
    <row r="41" spans="1:2">
      <c r="A41" s="1" t="s">
        <v>10</v>
      </c>
      <c r="B41" s="3">
        <v>105158</v>
      </c>
    </row>
    <row r="42" spans="1:2">
      <c r="A42" s="1" t="s">
        <v>11</v>
      </c>
      <c r="B42" s="3">
        <v>2745702.82</v>
      </c>
    </row>
    <row r="43" spans="1:2" ht="30">
      <c r="A43" s="1" t="s">
        <v>12</v>
      </c>
      <c r="B43" s="3">
        <v>0</v>
      </c>
    </row>
    <row r="44" spans="1:2">
      <c r="A44" s="8" t="s">
        <v>3</v>
      </c>
      <c r="B44" s="7">
        <f>SUM(B37:B43)</f>
        <v>4957394.88</v>
      </c>
    </row>
    <row r="45" spans="1:2">
      <c r="A45" s="16" t="s">
        <v>5</v>
      </c>
      <c r="B45" s="17"/>
    </row>
    <row r="46" spans="1:2">
      <c r="A46" s="1" t="s">
        <v>6</v>
      </c>
      <c r="B46" s="3">
        <v>1299981.72</v>
      </c>
    </row>
    <row r="47" spans="1:2">
      <c r="A47" s="1" t="s">
        <v>11</v>
      </c>
      <c r="B47" s="3">
        <v>345243</v>
      </c>
    </row>
    <row r="48" spans="1:2">
      <c r="A48" s="14" t="s">
        <v>3</v>
      </c>
      <c r="B48" s="15">
        <f>SUM(B46:B47)</f>
        <v>1645224.72</v>
      </c>
    </row>
    <row r="49" spans="1:2">
      <c r="A49" s="18" t="s">
        <v>4</v>
      </c>
      <c r="B49" s="18"/>
    </row>
    <row r="50" spans="1:2">
      <c r="A50" s="1" t="s">
        <v>6</v>
      </c>
      <c r="B50" s="3">
        <v>0</v>
      </c>
    </row>
    <row r="51" spans="1:2">
      <c r="A51" s="1" t="s">
        <v>7</v>
      </c>
      <c r="B51" s="3">
        <v>0</v>
      </c>
    </row>
    <row r="52" spans="1:2">
      <c r="A52" s="1" t="s">
        <v>8</v>
      </c>
      <c r="B52" s="3">
        <v>391424.54</v>
      </c>
    </row>
    <row r="53" spans="1:2">
      <c r="A53" s="1" t="s">
        <v>9</v>
      </c>
      <c r="B53" s="3">
        <v>190817.3</v>
      </c>
    </row>
    <row r="54" spans="1:2">
      <c r="A54" s="1" t="s">
        <v>10</v>
      </c>
      <c r="B54" s="3">
        <v>435918</v>
      </c>
    </row>
    <row r="55" spans="1:2">
      <c r="A55" s="1" t="s">
        <v>11</v>
      </c>
      <c r="B55" s="3">
        <f>121663+496483.81</f>
        <v>618146.81000000006</v>
      </c>
    </row>
    <row r="56" spans="1:2" ht="30">
      <c r="A56" s="1" t="s">
        <v>12</v>
      </c>
      <c r="B56" s="3"/>
    </row>
    <row r="57" spans="1:2">
      <c r="A57" s="14" t="s">
        <v>3</v>
      </c>
      <c r="B57" s="15">
        <f>SUM(B50:B56)</f>
        <v>1636306.65</v>
      </c>
    </row>
  </sheetData>
  <mergeCells count="10">
    <mergeCell ref="A36:B36"/>
    <mergeCell ref="A45:B45"/>
    <mergeCell ref="A49:B49"/>
    <mergeCell ref="A1:B1"/>
    <mergeCell ref="A2:B2"/>
    <mergeCell ref="A3:B3"/>
    <mergeCell ref="A6:B6"/>
    <mergeCell ref="A17:B17"/>
    <mergeCell ref="A27:B27"/>
    <mergeCell ref="A35:B35"/>
  </mergeCells>
  <pageMargins left="0.59" right="0.4" top="0.32" bottom="0.25" header="0.2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расходная часть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ПК1</cp:lastModifiedBy>
  <cp:lastPrinted>2022-09-09T14:51:09Z</cp:lastPrinted>
  <dcterms:created xsi:type="dcterms:W3CDTF">2022-09-09T13:30:31Z</dcterms:created>
  <dcterms:modified xsi:type="dcterms:W3CDTF">2022-09-09T14:54:08Z</dcterms:modified>
</cp:coreProperties>
</file>